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AEP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N31" i="1"/>
  <c r="L8" i="1"/>
  <c r="M8" i="1"/>
  <c r="N8" i="1"/>
</calcChain>
</file>

<file path=xl/sharedStrings.xml><?xml version="1.0" encoding="utf-8"?>
<sst xmlns="http://schemas.openxmlformats.org/spreadsheetml/2006/main" count="80" uniqueCount="44">
  <si>
    <t>Program Name</t>
  </si>
  <si>
    <t>Title II Code</t>
  </si>
  <si>
    <t>Advanced-Level Programs</t>
  </si>
  <si>
    <t>1-All but Clinical</t>
  </si>
  <si>
    <t>2-Enrolled</t>
  </si>
  <si>
    <t>3-Completer</t>
  </si>
  <si>
    <t>2019 - 2020</t>
  </si>
  <si>
    <t>2018-2019</t>
  </si>
  <si>
    <t>2017-2018</t>
  </si>
  <si>
    <t>Reading Specialist*</t>
  </si>
  <si>
    <t>School Counseling</t>
  </si>
  <si>
    <t>Educational Leadership*</t>
  </si>
  <si>
    <t>Elem &amp; Middle Math Specialist</t>
  </si>
  <si>
    <t>TOTALS</t>
  </si>
  <si>
    <t>Sub-total Advanced Level</t>
  </si>
  <si>
    <t>Initial Licensure Programs</t>
  </si>
  <si>
    <t>Art Education</t>
  </si>
  <si>
    <t>Foreign Language – French</t>
  </si>
  <si>
    <t>Foreign Language- German</t>
  </si>
  <si>
    <t>Foreign Language - Spanish</t>
  </si>
  <si>
    <t>Foreign Language-TESL</t>
  </si>
  <si>
    <t>Music- Choral</t>
  </si>
  <si>
    <t>Music- Instrumental</t>
  </si>
  <si>
    <t>Physical Education</t>
  </si>
  <si>
    <t>School Library*</t>
  </si>
  <si>
    <t>Secondary English</t>
  </si>
  <si>
    <t>Secondary History</t>
  </si>
  <si>
    <t>Secondary Math</t>
  </si>
  <si>
    <t>Secondary Science- Biology</t>
  </si>
  <si>
    <t>Secondary Science- Chemistry</t>
  </si>
  <si>
    <t>Secondary Science- Physics</t>
  </si>
  <si>
    <t>Special Education – Liberal Studies**</t>
  </si>
  <si>
    <t>Theatre Education</t>
  </si>
  <si>
    <t>Elementary Education</t>
  </si>
  <si>
    <t>Sub-total Initial Licensure</t>
  </si>
  <si>
    <t>Total Teacher Preparation</t>
  </si>
  <si>
    <t>* includes both graduate degree and endorsement only candidates</t>
  </si>
  <si>
    <t>**includes undergraduate and graduate degree candidates</t>
  </si>
  <si>
    <t>2020-2021</t>
  </si>
  <si>
    <t>Early/Primary Education</t>
  </si>
  <si>
    <t>Early Childhood Special Education</t>
  </si>
  <si>
    <t>Middle School Education</t>
  </si>
  <si>
    <t>2021-2022</t>
  </si>
  <si>
    <t xml:space="preserve">Annual Enrollment &amp; Completer Report - 2021-2022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</si>
</sst>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/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0" fontId="8" fillId="3" borderId="0" xfId="0" applyFont="1" applyFill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8" fillId="3" borderId="0" xfId="0" applyFont="1" applyFill="1" applyAlignment="1"/>
    <xf numFmtId="0" fontId="2" fillId="0" borderId="0" xfId="0" applyFont="1" applyAlignment="1"/>
    <xf numFmtId="0" fontId="10" fillId="2" borderId="0" xfId="0" applyFont="1" applyFill="1" applyAlignment="1"/>
    <xf numFmtId="0" fontId="8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/>
    <xf numFmtId="0" fontId="7" fillId="3" borderId="0" xfId="0" applyFont="1" applyFill="1" applyBorder="1" applyAlignment="1">
      <alignment horizontal="right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sqref="A1:H1"/>
    </sheetView>
  </sheetViews>
  <sheetFormatPr defaultRowHeight="15" x14ac:dyDescent="0.25"/>
  <cols>
    <col min="1" max="1" width="33.28515625" bestFit="1" customWidth="1"/>
    <col min="5" max="5" width="11" bestFit="1" customWidth="1"/>
    <col min="22" max="22" width="9.140625" style="16"/>
  </cols>
  <sheetData>
    <row r="1" spans="1:22" ht="15.75" x14ac:dyDescent="0.25">
      <c r="A1" s="32" t="s">
        <v>43</v>
      </c>
      <c r="B1" s="32"/>
      <c r="C1" s="32"/>
      <c r="D1" s="32"/>
      <c r="E1" s="32"/>
      <c r="F1" s="32"/>
      <c r="G1" s="32"/>
      <c r="H1" s="3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31.5" x14ac:dyDescent="0.25">
      <c r="A2" s="3" t="s">
        <v>0</v>
      </c>
      <c r="B2" s="4" t="s">
        <v>1</v>
      </c>
      <c r="C2" s="34" t="s">
        <v>42</v>
      </c>
      <c r="D2" s="34"/>
      <c r="E2" s="34"/>
      <c r="F2" s="34"/>
      <c r="G2" s="34" t="s">
        <v>38</v>
      </c>
      <c r="H2" s="34"/>
      <c r="I2" s="34"/>
      <c r="J2" s="34"/>
      <c r="K2" s="32" t="s">
        <v>6</v>
      </c>
      <c r="L2" s="33"/>
      <c r="M2" s="33"/>
      <c r="N2" s="33"/>
      <c r="O2" s="32" t="s">
        <v>7</v>
      </c>
      <c r="P2" s="32"/>
      <c r="Q2" s="32"/>
      <c r="R2" s="32"/>
      <c r="S2" s="32" t="s">
        <v>8</v>
      </c>
      <c r="T2" s="32"/>
      <c r="U2" s="32"/>
      <c r="V2" s="32"/>
    </row>
    <row r="3" spans="1:22" ht="26.25" x14ac:dyDescent="0.25">
      <c r="A3" s="15" t="s">
        <v>2</v>
      </c>
      <c r="B3" s="2"/>
      <c r="C3" s="5" t="s">
        <v>3</v>
      </c>
      <c r="D3" s="1" t="s">
        <v>4</v>
      </c>
      <c r="E3" s="1" t="s">
        <v>5</v>
      </c>
      <c r="F3" s="6" t="s">
        <v>13</v>
      </c>
      <c r="G3" s="5" t="s">
        <v>3</v>
      </c>
      <c r="H3" s="1" t="s">
        <v>4</v>
      </c>
      <c r="I3" s="1" t="s">
        <v>5</v>
      </c>
      <c r="J3" s="6" t="s">
        <v>13</v>
      </c>
      <c r="K3" s="5" t="s">
        <v>3</v>
      </c>
      <c r="L3" s="1" t="s">
        <v>4</v>
      </c>
      <c r="M3" s="1" t="s">
        <v>5</v>
      </c>
      <c r="N3" s="6" t="s">
        <v>13</v>
      </c>
      <c r="O3" s="5" t="s">
        <v>3</v>
      </c>
      <c r="P3" s="1" t="s">
        <v>4</v>
      </c>
      <c r="Q3" s="1" t="s">
        <v>5</v>
      </c>
      <c r="R3" s="6" t="s">
        <v>13</v>
      </c>
      <c r="S3" s="5" t="s">
        <v>3</v>
      </c>
      <c r="T3" s="1" t="s">
        <v>4</v>
      </c>
      <c r="U3" s="1" t="s">
        <v>5</v>
      </c>
      <c r="V3" s="6" t="s">
        <v>13</v>
      </c>
    </row>
    <row r="4" spans="1:22" ht="15.75" x14ac:dyDescent="0.25">
      <c r="A4" s="7" t="s">
        <v>12</v>
      </c>
      <c r="B4" s="8">
        <v>3190</v>
      </c>
      <c r="C4" s="10"/>
      <c r="D4" s="10"/>
      <c r="E4" s="10"/>
      <c r="F4" s="10">
        <v>0</v>
      </c>
      <c r="G4" s="13"/>
      <c r="H4" s="10"/>
      <c r="I4" s="10">
        <v>17</v>
      </c>
      <c r="J4" s="10">
        <v>17</v>
      </c>
      <c r="K4" s="14"/>
      <c r="L4" s="14">
        <v>20</v>
      </c>
      <c r="M4" s="14"/>
      <c r="N4" s="14">
        <v>20</v>
      </c>
      <c r="O4" s="9"/>
      <c r="P4" s="10">
        <v>23</v>
      </c>
      <c r="Q4" s="10">
        <v>5</v>
      </c>
      <c r="R4" s="11">
        <v>28</v>
      </c>
      <c r="S4" s="10"/>
      <c r="T4" s="10">
        <v>7</v>
      </c>
      <c r="U4" s="10">
        <v>0</v>
      </c>
      <c r="V4" s="12">
        <v>7</v>
      </c>
    </row>
    <row r="5" spans="1:22" ht="15.75" x14ac:dyDescent="0.25">
      <c r="A5" s="7" t="s">
        <v>9</v>
      </c>
      <c r="B5" s="8">
        <v>140</v>
      </c>
      <c r="C5" s="10"/>
      <c r="D5" s="10">
        <v>3</v>
      </c>
      <c r="E5" s="10">
        <v>14</v>
      </c>
      <c r="F5" s="10">
        <v>51</v>
      </c>
      <c r="G5" s="13"/>
      <c r="H5" s="10">
        <v>30</v>
      </c>
      <c r="I5" s="10">
        <v>36</v>
      </c>
      <c r="J5" s="10">
        <v>66</v>
      </c>
      <c r="K5" s="14"/>
      <c r="L5" s="14">
        <v>42</v>
      </c>
      <c r="M5" s="14">
        <v>29</v>
      </c>
      <c r="N5" s="14">
        <v>71</v>
      </c>
      <c r="O5" s="9"/>
      <c r="P5" s="10">
        <v>44</v>
      </c>
      <c r="Q5" s="10">
        <v>24</v>
      </c>
      <c r="R5" s="11">
        <v>68</v>
      </c>
      <c r="S5" s="13"/>
      <c r="T5" s="10">
        <v>46</v>
      </c>
      <c r="U5" s="10">
        <v>23</v>
      </c>
      <c r="V5" s="12">
        <v>69</v>
      </c>
    </row>
    <row r="6" spans="1:22" ht="15.75" x14ac:dyDescent="0.25">
      <c r="A6" s="7" t="s">
        <v>10</v>
      </c>
      <c r="B6" s="8">
        <v>165</v>
      </c>
      <c r="C6" s="10"/>
      <c r="D6" s="10">
        <v>19</v>
      </c>
      <c r="E6" s="10">
        <v>8</v>
      </c>
      <c r="F6" s="10">
        <v>27</v>
      </c>
      <c r="G6" s="13"/>
      <c r="H6" s="10">
        <v>8</v>
      </c>
      <c r="I6" s="10">
        <v>5</v>
      </c>
      <c r="J6" s="10">
        <v>13</v>
      </c>
      <c r="K6" s="14"/>
      <c r="L6" s="14">
        <v>12</v>
      </c>
      <c r="M6" s="14">
        <v>6</v>
      </c>
      <c r="N6" s="14">
        <v>18</v>
      </c>
      <c r="O6" s="9"/>
      <c r="P6" s="10">
        <v>12</v>
      </c>
      <c r="Q6" s="10">
        <v>4</v>
      </c>
      <c r="R6" s="11">
        <v>16</v>
      </c>
      <c r="S6" s="10"/>
      <c r="T6" s="10">
        <v>14</v>
      </c>
      <c r="U6" s="10">
        <v>9</v>
      </c>
      <c r="V6" s="12">
        <v>23</v>
      </c>
    </row>
    <row r="7" spans="1:22" ht="15.75" x14ac:dyDescent="0.25">
      <c r="A7" s="7" t="s">
        <v>11</v>
      </c>
      <c r="B7" s="8">
        <v>2002</v>
      </c>
      <c r="C7" s="10"/>
      <c r="D7" s="10">
        <v>188</v>
      </c>
      <c r="E7" s="10">
        <v>199</v>
      </c>
      <c r="F7" s="10">
        <v>387</v>
      </c>
      <c r="G7" s="13"/>
      <c r="H7" s="10">
        <v>40</v>
      </c>
      <c r="I7" s="10">
        <v>204</v>
      </c>
      <c r="J7" s="10">
        <v>244</v>
      </c>
      <c r="K7" s="14"/>
      <c r="L7" s="14">
        <v>21</v>
      </c>
      <c r="M7" s="14">
        <v>136</v>
      </c>
      <c r="N7" s="14">
        <v>157</v>
      </c>
      <c r="O7" s="9"/>
      <c r="P7" s="10">
        <v>12</v>
      </c>
      <c r="Q7" s="10">
        <v>134</v>
      </c>
      <c r="R7" s="11">
        <v>146</v>
      </c>
      <c r="S7" s="10"/>
      <c r="T7" s="10">
        <v>10</v>
      </c>
      <c r="U7" s="10">
        <v>132</v>
      </c>
      <c r="V7" s="12">
        <v>142</v>
      </c>
    </row>
    <row r="8" spans="1:22" s="31" customFormat="1" ht="12.75" x14ac:dyDescent="0.2">
      <c r="A8" s="18" t="s">
        <v>14</v>
      </c>
      <c r="B8" s="28"/>
      <c r="C8" s="28"/>
      <c r="D8" s="18">
        <v>244</v>
      </c>
      <c r="E8" s="18">
        <v>221</v>
      </c>
      <c r="F8" s="18">
        <v>465</v>
      </c>
      <c r="G8" s="29"/>
      <c r="H8" s="25">
        <v>78</v>
      </c>
      <c r="I8" s="25">
        <v>262</v>
      </c>
      <c r="J8" s="25">
        <v>340</v>
      </c>
      <c r="K8" s="18"/>
      <c r="L8" s="18">
        <f>SUM(L4:L7)</f>
        <v>95</v>
      </c>
      <c r="M8" s="18">
        <f>SUM(M4:M7)</f>
        <v>171</v>
      </c>
      <c r="N8" s="18">
        <f>SUM(N4:N7)</f>
        <v>266</v>
      </c>
      <c r="O8" s="28"/>
      <c r="P8" s="30">
        <v>91</v>
      </c>
      <c r="Q8" s="30">
        <v>167</v>
      </c>
      <c r="R8" s="30">
        <v>258</v>
      </c>
      <c r="S8" s="18"/>
      <c r="T8" s="18">
        <v>77</v>
      </c>
      <c r="U8" s="18">
        <v>164</v>
      </c>
      <c r="V8" s="18">
        <v>241</v>
      </c>
    </row>
    <row r="9" spans="1:22" ht="26.25" x14ac:dyDescent="0.25">
      <c r="A9" s="15" t="s">
        <v>15</v>
      </c>
      <c r="B9" s="2"/>
      <c r="C9" s="5" t="s">
        <v>3</v>
      </c>
      <c r="D9" s="1" t="s">
        <v>4</v>
      </c>
      <c r="E9" s="1" t="s">
        <v>5</v>
      </c>
      <c r="F9" s="6" t="s">
        <v>13</v>
      </c>
      <c r="G9" s="5" t="s">
        <v>3</v>
      </c>
      <c r="H9" s="1" t="s">
        <v>4</v>
      </c>
      <c r="I9" s="1" t="s">
        <v>5</v>
      </c>
      <c r="J9" s="6" t="s">
        <v>13</v>
      </c>
      <c r="K9" s="5" t="s">
        <v>3</v>
      </c>
      <c r="L9" s="1" t="s">
        <v>4</v>
      </c>
      <c r="M9" s="1" t="s">
        <v>5</v>
      </c>
      <c r="N9" s="6" t="s">
        <v>13</v>
      </c>
      <c r="O9" s="5" t="s">
        <v>3</v>
      </c>
      <c r="P9" s="1" t="s">
        <v>4</v>
      </c>
      <c r="Q9" s="1" t="s">
        <v>5</v>
      </c>
      <c r="R9" s="6" t="s">
        <v>13</v>
      </c>
      <c r="S9" s="5" t="s">
        <v>3</v>
      </c>
      <c r="T9" s="1" t="s">
        <v>4</v>
      </c>
      <c r="U9" s="1" t="s">
        <v>5</v>
      </c>
      <c r="V9" s="6" t="s">
        <v>13</v>
      </c>
    </row>
    <row r="10" spans="1:22" x14ac:dyDescent="0.25">
      <c r="A10" s="7" t="s">
        <v>16</v>
      </c>
      <c r="B10" s="8">
        <v>9100</v>
      </c>
      <c r="C10" s="10">
        <v>1</v>
      </c>
      <c r="D10" s="10">
        <v>16</v>
      </c>
      <c r="E10" s="10">
        <v>2</v>
      </c>
      <c r="F10" s="10">
        <v>19</v>
      </c>
      <c r="G10" s="13">
        <v>1</v>
      </c>
      <c r="H10" s="10">
        <v>15</v>
      </c>
      <c r="I10" s="10">
        <v>2</v>
      </c>
      <c r="J10" s="10">
        <v>18</v>
      </c>
      <c r="K10" s="1">
        <v>2</v>
      </c>
      <c r="L10" s="1">
        <v>17</v>
      </c>
      <c r="M10" s="1">
        <v>2</v>
      </c>
      <c r="N10" s="6">
        <v>21</v>
      </c>
      <c r="O10" s="1"/>
      <c r="P10" s="1">
        <v>21</v>
      </c>
      <c r="Q10" s="1">
        <v>2</v>
      </c>
      <c r="R10" s="6">
        <v>23</v>
      </c>
      <c r="S10" s="1"/>
      <c r="T10" s="1">
        <v>18</v>
      </c>
      <c r="U10" s="1">
        <v>4</v>
      </c>
      <c r="V10" s="6">
        <v>22</v>
      </c>
    </row>
    <row r="11" spans="1:22" x14ac:dyDescent="0.25">
      <c r="A11" s="7" t="s">
        <v>40</v>
      </c>
      <c r="B11" s="8">
        <v>7750</v>
      </c>
      <c r="C11" s="10"/>
      <c r="D11" s="10"/>
      <c r="E11" s="10"/>
      <c r="F11" s="10">
        <v>0</v>
      </c>
      <c r="G11" s="13"/>
      <c r="H11" s="10"/>
      <c r="I11" s="10"/>
      <c r="J11" s="10">
        <v>0</v>
      </c>
      <c r="K11" s="1"/>
      <c r="L11" s="1"/>
      <c r="M11" s="1"/>
      <c r="N11" s="6"/>
      <c r="O11" s="1"/>
      <c r="P11" s="1"/>
      <c r="Q11" s="1"/>
      <c r="R11" s="6"/>
      <c r="S11" s="1"/>
      <c r="T11" s="1"/>
      <c r="U11" s="1"/>
      <c r="V11" s="6"/>
    </row>
    <row r="12" spans="1:22" x14ac:dyDescent="0.25">
      <c r="A12" s="7" t="s">
        <v>39</v>
      </c>
      <c r="B12" s="8">
        <v>9318</v>
      </c>
      <c r="C12" s="10"/>
      <c r="D12" s="10">
        <v>13</v>
      </c>
      <c r="E12" s="10"/>
      <c r="F12" s="10">
        <v>13</v>
      </c>
      <c r="G12" s="13"/>
      <c r="H12" s="10">
        <v>11</v>
      </c>
      <c r="I12" s="10"/>
      <c r="J12" s="10">
        <v>11</v>
      </c>
      <c r="K12" s="1"/>
      <c r="L12" s="1"/>
      <c r="M12" s="1"/>
      <c r="N12" s="6"/>
      <c r="O12" s="1"/>
      <c r="P12" s="1"/>
      <c r="Q12" s="1"/>
      <c r="R12" s="6"/>
      <c r="S12" s="1"/>
      <c r="T12" s="1"/>
      <c r="U12" s="1"/>
      <c r="V12" s="6"/>
    </row>
    <row r="13" spans="1:22" x14ac:dyDescent="0.25">
      <c r="A13" s="7" t="s">
        <v>33</v>
      </c>
      <c r="B13" s="8">
        <v>9340</v>
      </c>
      <c r="C13" s="10">
        <v>21</v>
      </c>
      <c r="D13" s="10">
        <v>255</v>
      </c>
      <c r="E13" s="10">
        <v>70</v>
      </c>
      <c r="F13" s="10">
        <v>345</v>
      </c>
      <c r="G13" s="13">
        <v>22</v>
      </c>
      <c r="H13" s="10">
        <v>302</v>
      </c>
      <c r="I13" s="10">
        <v>83</v>
      </c>
      <c r="J13" s="10">
        <v>407</v>
      </c>
      <c r="K13" s="1">
        <v>24</v>
      </c>
      <c r="L13" s="1">
        <v>262</v>
      </c>
      <c r="M13" s="1">
        <v>86</v>
      </c>
      <c r="N13" s="6">
        <v>372</v>
      </c>
      <c r="O13" s="1">
        <v>30</v>
      </c>
      <c r="P13" s="1">
        <v>393</v>
      </c>
      <c r="Q13" s="1">
        <v>88</v>
      </c>
      <c r="R13" s="6">
        <v>511</v>
      </c>
      <c r="S13" s="1">
        <v>34</v>
      </c>
      <c r="T13" s="1">
        <v>268</v>
      </c>
      <c r="U13" s="1">
        <v>74</v>
      </c>
      <c r="V13" s="6">
        <v>376</v>
      </c>
    </row>
    <row r="14" spans="1:22" x14ac:dyDescent="0.25">
      <c r="A14" s="7" t="s">
        <v>41</v>
      </c>
      <c r="B14" s="8">
        <v>9730</v>
      </c>
      <c r="C14" s="10"/>
      <c r="D14" s="10"/>
      <c r="E14" s="10"/>
      <c r="F14" s="10">
        <v>0</v>
      </c>
      <c r="G14" s="13"/>
      <c r="H14" s="10"/>
      <c r="I14" s="10"/>
      <c r="J14" s="10">
        <v>0</v>
      </c>
      <c r="K14" s="1"/>
      <c r="L14" s="1">
        <v>2</v>
      </c>
      <c r="M14" s="1"/>
      <c r="N14" s="6">
        <v>2</v>
      </c>
      <c r="O14" s="1"/>
      <c r="P14" s="1">
        <v>1</v>
      </c>
      <c r="Q14" s="1"/>
      <c r="R14" s="6">
        <v>1</v>
      </c>
      <c r="S14" s="1">
        <v>3</v>
      </c>
      <c r="T14" s="1">
        <v>74</v>
      </c>
      <c r="U14" s="1">
        <v>13</v>
      </c>
      <c r="V14" s="6">
        <v>90</v>
      </c>
    </row>
    <row r="15" spans="1:22" x14ac:dyDescent="0.25">
      <c r="A15" s="7" t="s">
        <v>17</v>
      </c>
      <c r="B15" s="8">
        <v>5100</v>
      </c>
      <c r="C15" s="10"/>
      <c r="D15" s="10">
        <v>2</v>
      </c>
      <c r="E15" s="10"/>
      <c r="F15" s="10">
        <v>2</v>
      </c>
      <c r="G15" s="13"/>
      <c r="H15" s="10">
        <v>2</v>
      </c>
      <c r="I15" s="10"/>
      <c r="J15" s="10">
        <v>2</v>
      </c>
      <c r="K15" s="1"/>
      <c r="L15" s="1">
        <v>4</v>
      </c>
      <c r="M15" s="1">
        <v>2</v>
      </c>
      <c r="N15" s="6">
        <v>6</v>
      </c>
      <c r="O15" s="1"/>
      <c r="P15" s="1">
        <v>6</v>
      </c>
      <c r="Q15" s="1"/>
      <c r="R15" s="6">
        <v>6</v>
      </c>
      <c r="S15" s="1"/>
      <c r="T15" s="1">
        <v>2</v>
      </c>
      <c r="U15" s="1"/>
      <c r="V15" s="6">
        <v>2</v>
      </c>
    </row>
    <row r="16" spans="1:22" x14ac:dyDescent="0.25">
      <c r="A16" s="7" t="s">
        <v>18</v>
      </c>
      <c r="B16" s="8">
        <v>5200</v>
      </c>
      <c r="C16" s="10"/>
      <c r="D16" s="10"/>
      <c r="E16" s="10"/>
      <c r="F16" s="10">
        <v>0</v>
      </c>
      <c r="G16" s="13"/>
      <c r="H16" s="10">
        <v>1</v>
      </c>
      <c r="I16" s="10"/>
      <c r="J16" s="10">
        <v>1</v>
      </c>
      <c r="K16" s="1"/>
      <c r="L16" s="1">
        <v>1</v>
      </c>
      <c r="M16" s="1"/>
      <c r="N16" s="6">
        <v>1</v>
      </c>
      <c r="O16" s="1"/>
      <c r="P16" s="1">
        <v>1</v>
      </c>
      <c r="Q16" s="1"/>
      <c r="R16" s="6">
        <v>1</v>
      </c>
      <c r="S16" s="1"/>
      <c r="T16" s="1"/>
      <c r="U16" s="1"/>
      <c r="V16" s="6">
        <v>0</v>
      </c>
    </row>
    <row r="17" spans="1:22" x14ac:dyDescent="0.25">
      <c r="A17" s="7" t="s">
        <v>19</v>
      </c>
      <c r="B17" s="8">
        <v>5500</v>
      </c>
      <c r="C17" s="10"/>
      <c r="D17" s="10"/>
      <c r="E17" s="10"/>
      <c r="F17" s="10">
        <v>0</v>
      </c>
      <c r="G17" s="13"/>
      <c r="H17" s="10">
        <v>1</v>
      </c>
      <c r="I17" s="10">
        <v>2</v>
      </c>
      <c r="J17" s="10">
        <v>3</v>
      </c>
      <c r="K17" s="1"/>
      <c r="L17" s="1">
        <v>2</v>
      </c>
      <c r="M17" s="1">
        <v>1</v>
      </c>
      <c r="N17" s="6">
        <v>3</v>
      </c>
      <c r="O17" s="1"/>
      <c r="P17" s="1">
        <v>5</v>
      </c>
      <c r="Q17" s="1"/>
      <c r="R17" s="6">
        <v>5</v>
      </c>
      <c r="S17" s="1"/>
      <c r="T17" s="1">
        <v>5</v>
      </c>
      <c r="U17" s="1"/>
      <c r="V17" s="6">
        <v>5</v>
      </c>
    </row>
    <row r="18" spans="1:22" x14ac:dyDescent="0.25">
      <c r="A18" s="7" t="s">
        <v>20</v>
      </c>
      <c r="B18" s="8">
        <v>1110</v>
      </c>
      <c r="C18" s="10"/>
      <c r="D18" s="10">
        <v>3</v>
      </c>
      <c r="E18" s="10">
        <v>1</v>
      </c>
      <c r="F18" s="10">
        <v>4</v>
      </c>
      <c r="G18" s="13"/>
      <c r="H18" s="10">
        <v>8</v>
      </c>
      <c r="I18" s="10">
        <v>1</v>
      </c>
      <c r="J18" s="10">
        <v>9</v>
      </c>
      <c r="K18" s="1"/>
      <c r="L18" s="1">
        <v>4</v>
      </c>
      <c r="M18" s="1">
        <v>2</v>
      </c>
      <c r="N18" s="6">
        <v>6</v>
      </c>
      <c r="O18" s="1"/>
      <c r="P18" s="1">
        <v>5</v>
      </c>
      <c r="Q18" s="1">
        <v>3</v>
      </c>
      <c r="R18" s="6">
        <v>8</v>
      </c>
      <c r="S18" s="1">
        <v>1</v>
      </c>
      <c r="T18" s="1">
        <v>8</v>
      </c>
      <c r="U18" s="1">
        <v>4</v>
      </c>
      <c r="V18" s="6">
        <v>13</v>
      </c>
    </row>
    <row r="19" spans="1:22" x14ac:dyDescent="0.25">
      <c r="A19" s="7" t="s">
        <v>21</v>
      </c>
      <c r="B19" s="8">
        <v>9220</v>
      </c>
      <c r="C19" s="10">
        <v>1</v>
      </c>
      <c r="D19" s="10">
        <v>8</v>
      </c>
      <c r="E19" s="10">
        <v>3</v>
      </c>
      <c r="F19" s="10">
        <v>12</v>
      </c>
      <c r="G19" s="13">
        <v>2</v>
      </c>
      <c r="H19" s="10">
        <v>8</v>
      </c>
      <c r="I19" s="10">
        <v>5</v>
      </c>
      <c r="J19" s="10">
        <v>15</v>
      </c>
      <c r="K19" s="1"/>
      <c r="L19" s="1">
        <v>4</v>
      </c>
      <c r="M19" s="1">
        <v>3</v>
      </c>
      <c r="N19" s="6">
        <v>7</v>
      </c>
      <c r="O19" s="1">
        <v>2</v>
      </c>
      <c r="P19" s="1">
        <v>16</v>
      </c>
      <c r="Q19" s="1">
        <v>4</v>
      </c>
      <c r="R19" s="6">
        <v>22</v>
      </c>
      <c r="S19" s="1">
        <v>3</v>
      </c>
      <c r="T19" s="1">
        <v>6</v>
      </c>
      <c r="U19" s="1">
        <v>2</v>
      </c>
      <c r="V19" s="6">
        <v>11</v>
      </c>
    </row>
    <row r="20" spans="1:22" x14ac:dyDescent="0.25">
      <c r="A20" s="7" t="s">
        <v>22</v>
      </c>
      <c r="B20" s="8">
        <v>9230</v>
      </c>
      <c r="C20" s="10">
        <v>1</v>
      </c>
      <c r="D20" s="10">
        <v>15</v>
      </c>
      <c r="E20" s="10">
        <v>1</v>
      </c>
      <c r="F20" s="10">
        <v>17</v>
      </c>
      <c r="G20" s="13"/>
      <c r="H20" s="10">
        <v>16</v>
      </c>
      <c r="I20" s="10">
        <v>3</v>
      </c>
      <c r="J20" s="10">
        <v>19</v>
      </c>
      <c r="K20" s="1">
        <v>2</v>
      </c>
      <c r="L20" s="1">
        <v>1</v>
      </c>
      <c r="M20" s="1">
        <v>3</v>
      </c>
      <c r="N20" s="6">
        <v>6</v>
      </c>
      <c r="O20" s="1"/>
      <c r="P20" s="1">
        <v>32</v>
      </c>
      <c r="Q20" s="1">
        <v>3</v>
      </c>
      <c r="R20" s="6">
        <v>35</v>
      </c>
      <c r="S20" s="1"/>
      <c r="T20" s="1">
        <v>4</v>
      </c>
      <c r="U20" s="1">
        <v>1</v>
      </c>
      <c r="V20" s="6">
        <v>5</v>
      </c>
    </row>
    <row r="21" spans="1:22" x14ac:dyDescent="0.25">
      <c r="A21" s="7" t="s">
        <v>23</v>
      </c>
      <c r="B21" s="8">
        <v>7110</v>
      </c>
      <c r="C21" s="10">
        <v>1</v>
      </c>
      <c r="D21" s="10">
        <v>14</v>
      </c>
      <c r="E21" s="10">
        <v>5</v>
      </c>
      <c r="F21" s="10">
        <v>20</v>
      </c>
      <c r="G21" s="13">
        <v>2</v>
      </c>
      <c r="H21" s="10">
        <v>20</v>
      </c>
      <c r="I21" s="10">
        <v>10</v>
      </c>
      <c r="J21" s="10">
        <v>32</v>
      </c>
      <c r="K21" s="1"/>
      <c r="L21" s="1">
        <v>3</v>
      </c>
      <c r="M21" s="1">
        <v>10</v>
      </c>
      <c r="N21" s="6">
        <v>13</v>
      </c>
      <c r="O21" s="1"/>
      <c r="P21" s="1">
        <v>13</v>
      </c>
      <c r="Q21" s="1">
        <v>12</v>
      </c>
      <c r="R21" s="6">
        <v>25</v>
      </c>
      <c r="S21" s="1"/>
      <c r="T21" s="1">
        <v>31</v>
      </c>
      <c r="U21" s="1">
        <v>5</v>
      </c>
      <c r="V21" s="6">
        <v>36</v>
      </c>
    </row>
    <row r="22" spans="1:22" x14ac:dyDescent="0.25">
      <c r="A22" s="7" t="s">
        <v>24</v>
      </c>
      <c r="B22" s="8">
        <v>1600</v>
      </c>
      <c r="C22" s="10"/>
      <c r="D22" s="10">
        <v>100</v>
      </c>
      <c r="E22" s="10">
        <v>43</v>
      </c>
      <c r="F22" s="10">
        <v>143</v>
      </c>
      <c r="G22" s="13"/>
      <c r="H22" s="10">
        <v>110</v>
      </c>
      <c r="I22" s="10">
        <v>54</v>
      </c>
      <c r="J22" s="10">
        <v>164</v>
      </c>
      <c r="K22" s="1"/>
      <c r="L22" s="1">
        <v>108</v>
      </c>
      <c r="M22" s="1">
        <v>43</v>
      </c>
      <c r="N22" s="6">
        <v>151</v>
      </c>
      <c r="O22" s="1"/>
      <c r="P22" s="1">
        <v>110</v>
      </c>
      <c r="Q22" s="1">
        <v>42</v>
      </c>
      <c r="R22" s="6">
        <v>152</v>
      </c>
      <c r="S22" s="1"/>
      <c r="T22" s="1">
        <v>85</v>
      </c>
      <c r="U22" s="1">
        <v>38</v>
      </c>
      <c r="V22" s="6">
        <v>123</v>
      </c>
    </row>
    <row r="23" spans="1:22" x14ac:dyDescent="0.25">
      <c r="A23" s="7" t="s">
        <v>25</v>
      </c>
      <c r="B23" s="8">
        <v>1100</v>
      </c>
      <c r="C23" s="10"/>
      <c r="D23" s="10">
        <v>19</v>
      </c>
      <c r="E23" s="10">
        <v>4</v>
      </c>
      <c r="F23" s="10">
        <v>23</v>
      </c>
      <c r="G23" s="13">
        <v>1</v>
      </c>
      <c r="H23" s="10">
        <v>17</v>
      </c>
      <c r="I23" s="10">
        <v>5</v>
      </c>
      <c r="J23" s="10">
        <v>23</v>
      </c>
      <c r="K23" s="1">
        <v>2</v>
      </c>
      <c r="L23" s="1">
        <v>19</v>
      </c>
      <c r="M23" s="1">
        <v>3</v>
      </c>
      <c r="N23" s="6">
        <v>24</v>
      </c>
      <c r="O23" s="1">
        <v>1</v>
      </c>
      <c r="P23" s="1">
        <v>23</v>
      </c>
      <c r="Q23" s="1">
        <v>4</v>
      </c>
      <c r="R23" s="6">
        <v>28</v>
      </c>
      <c r="S23" s="1">
        <v>1</v>
      </c>
      <c r="T23" s="1">
        <v>24</v>
      </c>
      <c r="U23" s="1">
        <v>8</v>
      </c>
      <c r="V23" s="6">
        <v>33</v>
      </c>
    </row>
    <row r="24" spans="1:22" x14ac:dyDescent="0.25">
      <c r="A24" s="7" t="s">
        <v>26</v>
      </c>
      <c r="B24" s="8">
        <v>2700</v>
      </c>
      <c r="C24" s="10">
        <v>2</v>
      </c>
      <c r="D24" s="10">
        <v>38</v>
      </c>
      <c r="E24" s="10">
        <v>9</v>
      </c>
      <c r="F24" s="10">
        <v>49</v>
      </c>
      <c r="G24" s="13">
        <v>4</v>
      </c>
      <c r="H24" s="10">
        <v>44</v>
      </c>
      <c r="I24" s="10">
        <v>4</v>
      </c>
      <c r="J24" s="10">
        <v>52</v>
      </c>
      <c r="K24" s="1">
        <v>2</v>
      </c>
      <c r="L24" s="1">
        <v>45</v>
      </c>
      <c r="M24" s="1">
        <v>11</v>
      </c>
      <c r="N24" s="6">
        <v>58</v>
      </c>
      <c r="O24" s="1">
        <v>2</v>
      </c>
      <c r="P24" s="1">
        <v>62</v>
      </c>
      <c r="Q24" s="1">
        <v>9</v>
      </c>
      <c r="R24" s="6">
        <v>73</v>
      </c>
      <c r="S24" s="1">
        <v>4</v>
      </c>
      <c r="T24" s="1">
        <v>53</v>
      </c>
      <c r="U24" s="1">
        <v>10</v>
      </c>
      <c r="V24" s="6">
        <v>67</v>
      </c>
    </row>
    <row r="25" spans="1:22" x14ac:dyDescent="0.25">
      <c r="A25" s="7" t="s">
        <v>27</v>
      </c>
      <c r="B25" s="8">
        <v>3100</v>
      </c>
      <c r="C25" s="10"/>
      <c r="D25" s="10">
        <v>7</v>
      </c>
      <c r="E25" s="10">
        <v>1</v>
      </c>
      <c r="F25" s="10">
        <v>8</v>
      </c>
      <c r="G25" s="13"/>
      <c r="H25" s="10">
        <v>6</v>
      </c>
      <c r="I25" s="10">
        <v>3</v>
      </c>
      <c r="J25" s="10">
        <v>9</v>
      </c>
      <c r="K25" s="1">
        <v>2</v>
      </c>
      <c r="L25" s="1">
        <v>13</v>
      </c>
      <c r="M25" s="1">
        <v>2</v>
      </c>
      <c r="N25" s="6">
        <v>17</v>
      </c>
      <c r="O25" s="1">
        <v>1</v>
      </c>
      <c r="P25" s="1">
        <v>22</v>
      </c>
      <c r="Q25" s="1">
        <v>2</v>
      </c>
      <c r="R25" s="6">
        <v>25</v>
      </c>
      <c r="S25" s="1"/>
      <c r="T25" s="1">
        <v>12</v>
      </c>
      <c r="U25" s="1">
        <v>3</v>
      </c>
      <c r="V25" s="6">
        <v>15</v>
      </c>
    </row>
    <row r="26" spans="1:22" x14ac:dyDescent="0.25">
      <c r="A26" s="7" t="s">
        <v>28</v>
      </c>
      <c r="B26" s="8">
        <v>4300</v>
      </c>
      <c r="C26" s="10"/>
      <c r="D26" s="10">
        <v>3</v>
      </c>
      <c r="E26" s="10">
        <v>1</v>
      </c>
      <c r="F26" s="10">
        <v>4</v>
      </c>
      <c r="G26" s="13"/>
      <c r="H26" s="10">
        <v>6</v>
      </c>
      <c r="I26" s="10">
        <v>2</v>
      </c>
      <c r="J26" s="10">
        <v>8</v>
      </c>
      <c r="K26" s="1"/>
      <c r="L26" s="1">
        <v>5</v>
      </c>
      <c r="M26" s="1">
        <v>3</v>
      </c>
      <c r="N26" s="6">
        <v>8</v>
      </c>
      <c r="O26" s="1"/>
      <c r="P26" s="1">
        <v>8</v>
      </c>
      <c r="Q26" s="1">
        <v>2</v>
      </c>
      <c r="R26" s="6">
        <v>10</v>
      </c>
      <c r="S26" s="1"/>
      <c r="T26" s="1">
        <v>9</v>
      </c>
      <c r="U26" s="1">
        <v>1</v>
      </c>
      <c r="V26" s="6">
        <v>10</v>
      </c>
    </row>
    <row r="27" spans="1:22" x14ac:dyDescent="0.25">
      <c r="A27" s="7" t="s">
        <v>29</v>
      </c>
      <c r="B27" s="8">
        <v>4400</v>
      </c>
      <c r="C27" s="10"/>
      <c r="D27" s="10">
        <v>1</v>
      </c>
      <c r="E27" s="10"/>
      <c r="F27" s="10">
        <v>1</v>
      </c>
      <c r="G27" s="13"/>
      <c r="H27" s="10">
        <v>2</v>
      </c>
      <c r="I27" s="10">
        <v>1</v>
      </c>
      <c r="J27" s="10">
        <v>3</v>
      </c>
      <c r="K27" s="1"/>
      <c r="L27" s="1">
        <v>3</v>
      </c>
      <c r="M27" s="1">
        <v>1</v>
      </c>
      <c r="N27" s="6">
        <v>4</v>
      </c>
      <c r="O27" s="1"/>
      <c r="P27" s="1">
        <v>5</v>
      </c>
      <c r="Q27" s="1">
        <v>1</v>
      </c>
      <c r="R27" s="6">
        <v>6</v>
      </c>
      <c r="S27" s="1"/>
      <c r="T27" s="1">
        <v>5</v>
      </c>
      <c r="U27" s="1"/>
      <c r="V27" s="6">
        <v>5</v>
      </c>
    </row>
    <row r="28" spans="1:22" x14ac:dyDescent="0.25">
      <c r="A28" s="7" t="s">
        <v>30</v>
      </c>
      <c r="B28" s="8">
        <v>4500</v>
      </c>
      <c r="C28" s="10"/>
      <c r="D28" s="10"/>
      <c r="E28" s="10"/>
      <c r="F28" s="10">
        <v>0</v>
      </c>
      <c r="G28" s="13"/>
      <c r="H28" s="10"/>
      <c r="I28" s="10">
        <v>1</v>
      </c>
      <c r="J28" s="10">
        <v>1</v>
      </c>
      <c r="K28" s="1"/>
      <c r="L28" s="1">
        <v>1</v>
      </c>
      <c r="M28" s="1"/>
      <c r="N28" s="6">
        <v>1</v>
      </c>
      <c r="O28" s="1"/>
      <c r="P28" s="1">
        <v>1</v>
      </c>
      <c r="Q28" s="1"/>
      <c r="R28" s="6">
        <v>1</v>
      </c>
      <c r="S28" s="1"/>
      <c r="T28" s="1"/>
      <c r="U28" s="1"/>
      <c r="V28" s="6">
        <v>0</v>
      </c>
    </row>
    <row r="29" spans="1:22" x14ac:dyDescent="0.25">
      <c r="A29" s="21" t="s">
        <v>31</v>
      </c>
      <c r="B29" s="8">
        <v>7775</v>
      </c>
      <c r="C29" s="10">
        <v>1</v>
      </c>
      <c r="D29" s="10">
        <v>59</v>
      </c>
      <c r="E29" s="10">
        <v>22</v>
      </c>
      <c r="F29" s="10">
        <v>82</v>
      </c>
      <c r="G29" s="13">
        <v>4</v>
      </c>
      <c r="H29" s="10">
        <v>86</v>
      </c>
      <c r="I29" s="10">
        <v>29</v>
      </c>
      <c r="J29" s="10">
        <v>119</v>
      </c>
      <c r="K29" s="1">
        <v>2</v>
      </c>
      <c r="L29" s="1">
        <v>100</v>
      </c>
      <c r="M29" s="1">
        <v>26</v>
      </c>
      <c r="N29" s="6">
        <v>128</v>
      </c>
      <c r="O29" s="1">
        <v>4</v>
      </c>
      <c r="P29" s="1">
        <v>119</v>
      </c>
      <c r="Q29" s="1">
        <v>44</v>
      </c>
      <c r="R29" s="6">
        <v>167</v>
      </c>
      <c r="S29" s="1">
        <v>3</v>
      </c>
      <c r="T29" s="1">
        <v>85</v>
      </c>
      <c r="U29" s="1">
        <v>49</v>
      </c>
      <c r="V29" s="6">
        <v>137</v>
      </c>
    </row>
    <row r="30" spans="1:22" x14ac:dyDescent="0.25">
      <c r="A30" s="7" t="s">
        <v>32</v>
      </c>
      <c r="B30" s="8">
        <v>1400</v>
      </c>
      <c r="C30" s="10"/>
      <c r="D30" s="10">
        <v>13</v>
      </c>
      <c r="E30" s="10">
        <v>1</v>
      </c>
      <c r="F30" s="10">
        <v>14</v>
      </c>
      <c r="G30" s="13">
        <v>1</v>
      </c>
      <c r="H30" s="10">
        <v>10</v>
      </c>
      <c r="I30" s="10">
        <v>1</v>
      </c>
      <c r="J30" s="10">
        <v>12</v>
      </c>
      <c r="K30" s="1"/>
      <c r="L30" s="1">
        <v>6</v>
      </c>
      <c r="M30" s="1"/>
      <c r="N30" s="6">
        <v>6</v>
      </c>
      <c r="O30" s="1"/>
      <c r="P30" s="1">
        <v>7</v>
      </c>
      <c r="Q30" s="1">
        <v>2</v>
      </c>
      <c r="R30" s="6">
        <v>9</v>
      </c>
      <c r="S30" s="1">
        <v>1</v>
      </c>
      <c r="T30" s="1">
        <v>7</v>
      </c>
      <c r="U30" s="1"/>
      <c r="V30" s="6">
        <v>8</v>
      </c>
    </row>
    <row r="31" spans="1:22" s="31" customFormat="1" ht="12.75" x14ac:dyDescent="0.2">
      <c r="A31" s="18" t="s">
        <v>34</v>
      </c>
      <c r="B31" s="18"/>
      <c r="C31" s="18">
        <v>28</v>
      </c>
      <c r="D31" s="18">
        <v>566</v>
      </c>
      <c r="E31" s="18">
        <v>163</v>
      </c>
      <c r="F31" s="18">
        <v>757</v>
      </c>
      <c r="G31" s="22">
        <v>37</v>
      </c>
      <c r="H31" s="25">
        <v>665</v>
      </c>
      <c r="I31" s="25">
        <v>206</v>
      </c>
      <c r="J31" s="25">
        <v>908</v>
      </c>
      <c r="K31" s="18">
        <v>36</v>
      </c>
      <c r="L31" s="18">
        <f>SUM(L10:L30)</f>
        <v>600</v>
      </c>
      <c r="M31" s="18">
        <v>198</v>
      </c>
      <c r="N31" s="18">
        <f>SUM(N10:N30)</f>
        <v>834</v>
      </c>
      <c r="O31" s="18">
        <v>40</v>
      </c>
      <c r="P31" s="18">
        <v>850</v>
      </c>
      <c r="Q31" s="18">
        <v>217</v>
      </c>
      <c r="R31" s="18">
        <v>1107</v>
      </c>
      <c r="S31" s="18">
        <v>50</v>
      </c>
      <c r="T31" s="18">
        <v>696</v>
      </c>
      <c r="U31" s="18">
        <v>212</v>
      </c>
      <c r="V31" s="18">
        <v>950</v>
      </c>
    </row>
    <row r="32" spans="1:22" ht="15.75" x14ac:dyDescent="0.25">
      <c r="A32" s="2"/>
      <c r="B32" s="2"/>
      <c r="C32" s="2"/>
      <c r="D32" s="2"/>
      <c r="E32" s="2"/>
      <c r="F32" s="2"/>
      <c r="G32" s="23"/>
      <c r="H32" s="26"/>
      <c r="I32" s="26"/>
      <c r="J32" s="2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17" t="s">
        <v>35</v>
      </c>
      <c r="B33" s="17"/>
      <c r="C33" s="17"/>
      <c r="D33" s="17"/>
      <c r="E33" s="17"/>
      <c r="F33" s="17">
        <v>1222</v>
      </c>
      <c r="G33" s="24"/>
      <c r="H33" s="27"/>
      <c r="I33" s="27"/>
      <c r="J33" s="27">
        <v>1248</v>
      </c>
      <c r="K33" s="17"/>
      <c r="L33" s="17"/>
      <c r="M33" s="17"/>
      <c r="N33" s="17">
        <v>1100</v>
      </c>
      <c r="O33" s="17"/>
      <c r="P33" s="17"/>
      <c r="Q33" s="17"/>
      <c r="R33" s="17">
        <v>1366</v>
      </c>
      <c r="S33" s="17"/>
      <c r="T33" s="17"/>
      <c r="U33" s="17"/>
      <c r="V33" s="17">
        <v>1199</v>
      </c>
    </row>
    <row r="34" spans="1:22" ht="15.75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4.75" x14ac:dyDescent="0.25">
      <c r="A35" s="20" t="s">
        <v>36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4.75" x14ac:dyDescent="0.25">
      <c r="A36" s="20" t="s">
        <v>37</v>
      </c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9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6">
    <mergeCell ref="A1:H1"/>
    <mergeCell ref="K2:N2"/>
    <mergeCell ref="O2:R2"/>
    <mergeCell ref="S2:V2"/>
    <mergeCell ref="G2:J2"/>
    <mergeCell ref="C2:F2"/>
  </mergeCells>
  <printOptions gridLines="1"/>
  <pageMargins left="0.2" right="0.2" top="0.5" bottom="0.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Longwood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Charleston, Kathy</dc:creator>
  <cp:lastModifiedBy>Charleston, Kathy</cp:lastModifiedBy>
  <cp:lastPrinted>2023-01-24T19:47:35Z</cp:lastPrinted>
  <dcterms:created xsi:type="dcterms:W3CDTF">2021-05-04T17:12:57Z</dcterms:created>
  <dcterms:modified xsi:type="dcterms:W3CDTF">2023-01-24T21:20:49Z</dcterms:modified>
</cp:coreProperties>
</file>